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<sst xmlns="http://schemas.openxmlformats.org/spreadsheetml/2006/main" count="44" uniqueCount="44">
  <si>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</si>
  <si>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RAG023</t>
  </si>
  <si>
    <t xml:space="preserve">m²</t>
  </si>
  <si>
    <t xml:space="preserve">Ladrilhamento "TAU CERÁMICA", sobre superfície suporte interior de placas de gesso laminado.</t>
  </si>
  <si>
    <r>
      <rPr>
        <sz val="8.25"/>
        <color rgb="FF000000"/>
        <rFont val="Arial"/>
        <family val="2"/>
      </rPr>
      <t xml:space="preserve">Ladrilhamento com </t>
    </r>
    <r>
      <rPr>
        <b/>
        <sz val="8.25"/>
        <color rgb="FF000000"/>
        <rFont val="Arial"/>
        <family val="2"/>
      </rPr>
      <t xml:space="preserve">ladrilhos cerâmicos de azulejo, estilo têxtil "TAU CERÁMICA", capacidade de absorção de água E&gt;10%, grupo BIII, 19,8x19,8 cm</t>
    </r>
    <r>
      <rPr>
        <sz val="8.25"/>
        <color rgb="FF000000"/>
        <rFont val="Arial"/>
        <family val="2"/>
      </rPr>
      <t xml:space="preserve">, colocados sobre uma superfície suporte de placas de gesso laminado em </t>
    </r>
    <r>
      <rPr>
        <b/>
        <sz val="8.25"/>
        <color rgb="FF000000"/>
        <rFont val="Arial"/>
        <family val="2"/>
      </rPr>
      <t xml:space="preserve">paramento interior</t>
    </r>
    <r>
      <rPr>
        <sz val="8.25"/>
        <color rgb="FF000000"/>
        <rFont val="Arial"/>
        <family val="2"/>
      </rPr>
      <t xml:space="preserve">, através de </t>
    </r>
    <r>
      <rPr>
        <b/>
        <sz val="8.25"/>
        <color rgb="FF000000"/>
        <rFont val="Arial"/>
        <family val="2"/>
      </rPr>
      <t xml:space="preserve">cimento cola, C1 T, com deslizamento reduzido e tempo de colocação ampliado T80 Especial Yeso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sem junta (separação entre ladrilhos entre 1,5 e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com cantoneiras de PVC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</si>
  <si>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</si>
  <si>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</si>
  <si>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</si>
  <si>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</si>
  <si>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</si>
  <si>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</si>
  <si>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mt09mtc010e</t>
  </si>
  <si>
    <t xml:space="preserve">kg</t>
  </si>
  <si>
    <t xml:space="preserve">Cimento cola, C1 T, com deslizamento reduzido e tempo de colocação ampliado T80 Especial Yeso, segundo NP EN 12004, "TAU CERÁMICA", para a colocação em camada fina do pavimentos e revestimentos de material cerâmico em interiores e exteriores, composto por cimentos de alta resistência e aditivos específicos, com propriedades tixotrópicas.</t>
  </si>
  <si>
    <t xml:space="preserve">mt19awa010</t>
  </si>
  <si>
    <t xml:space="preserve">m</t>
  </si>
  <si>
    <t xml:space="preserve">Cantoneira de PVC em esquinas de ladrilho.</t>
  </si>
  <si>
    <t xml:space="preserve">mt19act010ab</t>
  </si>
  <si>
    <t xml:space="preserve">m²</t>
  </si>
  <si>
    <t xml:space="preserve">Ladrilho cerâmico de azulejo, estilo têxtil "TAU CERÁMICA", capacidade de absorção de água E&gt;10%, grupo BIII, 19,8x19,8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</si>
  <si>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</si>
  <si>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</si>
  <si>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</si>
  <si>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</si>
  <si>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</si>
  <si>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</si>
  <si>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</si>
  <si>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</si>
  <si>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</si>
  <si>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</si>
  <si>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</si>
  <si>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5,88€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</si>
  <si>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</si>
  <si>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</si>
  <si>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</si>
  <si>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</si>
  <si>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</si>
  <si>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</si>
  <si>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</si>
  <si>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t xml:space="preserve">EN 14411:2012</t>
  </si>
  <si>
    <t xml:space="preserve">Pavimentos e revestimentos cerâmicos - Definições, classificação, características, avaliação da conformidade e marcação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</si>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</sst>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3.57" customWidth="1"/>
    <col min="3" max="3" width="5.44" customWidth="1"/>
    <col min="4" max="4" width="19.89" customWidth="1"/>
    <col min="5" max="5" width="28.56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55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6.000000</v>
      </c>
      <c r="I8" s="14"/>
      <c r="J8" s="14"/>
      <c r="K8" s="16">
        <v>0.210000</v>
      </c>
      <c r="L8" s="16"/>
      <c r="M8" s="16">
        <f ca="1">ROUND(INDIRECT(ADDRESS(ROW()+(0), COLUMN()+(-5), 1))*INDIRECT(ADDRESS(ROW()+(0), COLUMN()+(-2), 1)), 2)</f>
        <v>1.260000</v>
      </c>
      <c r="N8" s="16"/>
    </row>
    <row r="9" spans="1:14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0.500000</v>
      </c>
      <c r="I9" s="19"/>
      <c r="J9" s="19"/>
      <c r="K9" s="20">
        <v>1.320000</v>
      </c>
      <c r="L9" s="20"/>
      <c r="M9" s="20">
        <f ca="1">ROUND(INDIRECT(ADDRESS(ROW()+(0), COLUMN()+(-5), 1))*INDIRECT(ADDRESS(ROW()+(0), COLUMN()+(-2), 1)), 2)</f>
        <v>0.660000</v>
      </c>
      <c r="N9" s="20"/>
    </row>
    <row r="10" spans="1:14" ht="24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1.050000</v>
      </c>
      <c r="I10" s="19"/>
      <c r="J10" s="19"/>
      <c r="K10" s="20">
        <v>11.800000</v>
      </c>
      <c r="L10" s="20"/>
      <c r="M10" s="20">
        <f ca="1">ROUND(INDIRECT(ADDRESS(ROW()+(0), COLUMN()+(-5), 1))*INDIRECT(ADDRESS(ROW()+(0), COLUMN()+(-2), 1)), 2)</f>
        <v>12.390000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0.500000</v>
      </c>
      <c r="I11" s="19"/>
      <c r="J11" s="19"/>
      <c r="K11" s="20">
        <v>0.900000</v>
      </c>
      <c r="L11" s="20"/>
      <c r="M11" s="20">
        <f ca="1">ROUND(INDIRECT(ADDRESS(ROW()+(0), COLUMN()+(-5), 1))*INDIRECT(ADDRESS(ROW()+(0), COLUMN()+(-2), 1)), 2)</f>
        <v>0.450000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0.381000</v>
      </c>
      <c r="I12" s="19"/>
      <c r="J12" s="19"/>
      <c r="K12" s="20">
        <v>16.850000</v>
      </c>
      <c r="L12" s="20"/>
      <c r="M12" s="20">
        <f ca="1">ROUND(INDIRECT(ADDRESS(ROW()+(0), COLUMN()+(-5), 1))*INDIRECT(ADDRESS(ROW()+(0), COLUMN()+(-2), 1)), 2)</f>
        <v>6.420000</v>
      </c>
      <c r="N12" s="20"/>
    </row>
    <row r="13" spans="1:14" ht="13.5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2"/>
      <c r="H13" s="23">
        <v>0.381000</v>
      </c>
      <c r="I13" s="23"/>
      <c r="J13" s="23"/>
      <c r="K13" s="24">
        <v>16.450000</v>
      </c>
      <c r="L13" s="24"/>
      <c r="M13" s="24">
        <f ca="1">ROUND(INDIRECT(ADDRESS(ROW()+(0), COLUMN()+(-5), 1))*INDIRECT(ADDRESS(ROW()+(0), COLUMN()+(-2), 1)), 2)</f>
        <v>6.270000</v>
      </c>
      <c r="N13" s="24"/>
    </row>
    <row r="14" spans="1:14" ht="13.50" thickBot="1" customHeight="1">
      <c r="A14" s="22"/>
      <c r="B14" s="25" t="s">
        <v>29</v>
      </c>
      <c r="C14" s="26" t="s">
        <v>30</v>
      </c>
      <c r="D14" s="26"/>
      <c r="E14" s="26"/>
      <c r="F14" s="26"/>
      <c r="G14" s="26"/>
      <c r="H14" s="27">
        <v>2.000000</v>
      </c>
      <c r="I14" s="27"/>
      <c r="J14" s="27"/>
      <c r="K14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27.450000</v>
      </c>
      <c r="L14" s="28"/>
      <c r="M14" s="28">
        <f ca="1">ROUND(INDIRECT(ADDRESS(ROW()+(0), COLUMN()+(-5), 1))*INDIRECT(ADDRESS(ROW()+(0), COLUMN()+(-2), 1))/100, 2)</f>
        <v>0.550000</v>
      </c>
      <c r="N14" s="28"/>
    </row>
    <row r="15" spans="1:14" ht="13.50" thickBot="1" customHeight="1">
      <c r="A15" s="6" t="s">
        <v>31</v>
      </c>
      <c r="B15" s="7"/>
      <c r="C15" s="7"/>
      <c r="D15" s="7"/>
      <c r="E15" s="7"/>
      <c r="F15" s="7"/>
      <c r="G15" s="7"/>
      <c r="H15" s="29"/>
      <c r="I15" s="29"/>
      <c r="J15" s="29"/>
      <c r="K15" s="6" t="s">
        <v>32</v>
      </c>
      <c r="L15" s="6"/>
      <c r="M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28.000000</v>
      </c>
      <c r="N15" s="30"/>
    </row>
    <row r="18" spans="1:14" ht="13.50" thickBot="1" customHeight="1">
      <c r="A18" s="31" t="s">
        <v>33</v>
      </c>
      <c r="B18" s="31"/>
      <c r="C18" s="31"/>
      <c r="D18" s="31"/>
      <c r="E18" s="31"/>
      <c r="F18" s="31"/>
      <c r="G18" s="31" t="s">
        <v>34</v>
      </c>
      <c r="H18" s="31"/>
      <c r="I18" s="31"/>
      <c r="J18" s="31" t="s">
        <v>35</v>
      </c>
      <c r="K18" s="31"/>
      <c r="L18" s="31"/>
      <c r="M18" s="31"/>
      <c r="N18" s="31" t="s">
        <v>36</v>
      </c>
    </row>
    <row r="19" spans="1:14" ht="13.50" thickBot="1" customHeight="1">
      <c r="A19" s="32" t="s">
        <v>37</v>
      </c>
      <c r="B19" s="32"/>
      <c r="C19" s="32"/>
      <c r="D19" s="32"/>
      <c r="E19" s="32"/>
      <c r="F19" s="32"/>
      <c r="G19" s="33">
        <v>142013.000000</v>
      </c>
      <c r="H19" s="33"/>
      <c r="I19" s="33"/>
      <c r="J19" s="33">
        <v>172013.000000</v>
      </c>
      <c r="K19" s="33"/>
      <c r="L19" s="33"/>
      <c r="M19" s="33"/>
      <c r="N19" s="33">
        <v>3.000000</v>
      </c>
    </row>
    <row r="20" spans="1:14" ht="24.00" thickBot="1" customHeight="1">
      <c r="A20" s="34" t="s">
        <v>38</v>
      </c>
      <c r="B20" s="34"/>
      <c r="C20" s="34"/>
      <c r="D20" s="34"/>
      <c r="E20" s="34"/>
      <c r="F20" s="34"/>
      <c r="G20" s="35"/>
      <c r="H20" s="35"/>
      <c r="I20" s="35"/>
      <c r="J20" s="35"/>
      <c r="K20" s="35"/>
      <c r="L20" s="35"/>
      <c r="M20" s="35"/>
      <c r="N20" s="35"/>
    </row>
    <row r="21" spans="1:14" ht="13.50" thickBot="1" customHeight="1">
      <c r="A21" s="32" t="s">
        <v>39</v>
      </c>
      <c r="B21" s="32"/>
      <c r="C21" s="32"/>
      <c r="D21" s="32"/>
      <c r="E21" s="32"/>
      <c r="F21" s="32"/>
      <c r="G21" s="33">
        <v>172013.000000</v>
      </c>
      <c r="H21" s="33"/>
      <c r="I21" s="33"/>
      <c r="J21" s="33">
        <v>172014.000000</v>
      </c>
      <c r="K21" s="33"/>
      <c r="L21" s="33"/>
      <c r="M21" s="33"/>
      <c r="N21" s="33"/>
    </row>
    <row r="22" spans="1:14" ht="24.00" thickBot="1" customHeight="1">
      <c r="A22" s="34" t="s">
        <v>40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58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A15:G15"/>
    <mergeCell ref="H15:J15"/>
    <mergeCell ref="K15:L15"/>
    <mergeCell ref="M15:N15"/>
    <mergeCell ref="A18:F18"/>
    <mergeCell ref="G18:I18"/>
    <mergeCell ref="J18:M18"/>
    <mergeCell ref="A19:F19"/>
    <mergeCell ref="G19:I20"/>
    <mergeCell ref="J19:M20"/>
    <mergeCell ref="N19:N20"/>
    <mergeCell ref="A20:F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